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idabashi1\公表\計画担当\R5年度\5   ホームページ様式\①公表計画公表時\データ\"/>
    </mc:Choice>
  </mc:AlternateContent>
  <xr:revisionPtr revIDLastSave="0" documentId="13_ncr:1_{2BFA5678-C63D-4F72-AA72-E68FB6901E0C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調査実施申請書" sheetId="1" r:id="rId1"/>
  </sheets>
  <definedNames>
    <definedName name="_xlnm._FilterDatabase" localSheetId="0" hidden="1">調査実施申請書!$A$14:$H$54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1" l="1"/>
  <c r="E51" i="1"/>
  <c r="E49" i="1" l="1"/>
  <c r="C53" i="1"/>
  <c r="E39" i="1"/>
  <c r="E43" i="1"/>
  <c r="E36" i="1"/>
  <c r="E37" i="1"/>
  <c r="E38" i="1"/>
  <c r="E40" i="1"/>
  <c r="E41" i="1"/>
  <c r="E42" i="1"/>
  <c r="E48" i="1"/>
  <c r="E46" i="1"/>
  <c r="E47" i="1"/>
  <c r="E17" i="1"/>
  <c r="E18" i="1"/>
  <c r="E19" i="1"/>
  <c r="E20" i="1"/>
  <c r="E21" i="1"/>
  <c r="E22" i="1"/>
  <c r="E23" i="1"/>
  <c r="E25" i="1"/>
  <c r="E26" i="1"/>
  <c r="E27" i="1"/>
  <c r="E28" i="1"/>
  <c r="E29" i="1"/>
  <c r="E30" i="1"/>
  <c r="E31" i="1"/>
  <c r="E32" i="1"/>
  <c r="E33" i="1"/>
  <c r="E34" i="1"/>
  <c r="E35" i="1"/>
  <c r="E44" i="1"/>
  <c r="E45" i="1"/>
  <c r="E50" i="1"/>
  <c r="E16" i="1"/>
  <c r="E15" i="1"/>
  <c r="E53" i="1" l="1"/>
</calcChain>
</file>

<file path=xl/sharedStrings.xml><?xml version="1.0" encoding="utf-8"?>
<sst xmlns="http://schemas.openxmlformats.org/spreadsheetml/2006/main" count="59" uniqueCount="56">
  <si>
    <t>ファクシミリ送信票</t>
    <rPh sb="6" eb="8">
      <t>ソウシン</t>
    </rPh>
    <rPh sb="8" eb="9">
      <t>ヒョウ</t>
    </rPh>
    <phoneticPr fontId="2"/>
  </si>
  <si>
    <t>法人名</t>
    <rPh sb="0" eb="2">
      <t>ホウジン</t>
    </rPh>
    <rPh sb="2" eb="3">
      <t>メイ</t>
    </rPh>
    <phoneticPr fontId="2"/>
  </si>
  <si>
    <t>事業所の住所</t>
    <rPh sb="0" eb="2">
      <t>ジギョウ</t>
    </rPh>
    <rPh sb="2" eb="3">
      <t>ショ</t>
    </rPh>
    <rPh sb="4" eb="6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</si>
  <si>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</si>
  <si>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担当者名</t>
    <rPh sb="0" eb="3">
      <t>タントウシャ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</si>
  <si>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</si>
  <si>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</si>
  <si>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(〒　　　　　　－　　　　　　　　)</t>
    <phoneticPr fontId="2"/>
  </si>
  <si>
    <t>調査実施申請書</t>
    <rPh sb="0" eb="2">
      <t>チョウサ</t>
    </rPh>
    <rPh sb="2" eb="4">
      <t>ジッシ</t>
    </rPh>
    <rPh sb="4" eb="6">
      <t>シンセイ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</si>
  <si>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0"/>
  </si>
  <si>
    <t>地域密着型特定施設入居者生活介護（有料）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rPh sb="17" eb="19">
      <t>ユウリョウ</t>
    </rPh>
    <phoneticPr fontId="10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</si>
  <si>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0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</si>
  <si>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0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</si>
  <si>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0"/>
  </si>
  <si>
    <t>介護療養型医療施設</t>
    <rPh sb="0" eb="2">
      <t>カイゴ</t>
    </rPh>
    <rPh sb="2" eb="4">
      <t>リョウヨウ</t>
    </rPh>
    <rPh sb="4" eb="5">
      <t>ガタ</t>
    </rPh>
    <rPh sb="5" eb="7">
      <t>イリョウ</t>
    </rPh>
    <rPh sb="7" eb="9">
      <t>シセツ</t>
    </rPh>
    <phoneticPr fontId="10"/>
  </si>
  <si>
    <t>地域密着型特定施設入居者生活介護（軽費）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rPh sb="17" eb="19">
      <t>ケイヒ</t>
    </rPh>
    <phoneticPr fontId="10"/>
  </si>
  <si>
    <t>地域密着型特定施設入居者生活介護（サービス付き高齢者向け住宅）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rPh sb="21" eb="22">
      <t>ツ</t>
    </rPh>
    <rPh sb="23" eb="26">
      <t>コウレイシャ</t>
    </rPh>
    <rPh sb="26" eb="27">
      <t>ム</t>
    </rPh>
    <rPh sb="28" eb="30">
      <t>ジュウタク</t>
    </rPh>
    <phoneticPr fontId="10"/>
  </si>
  <si>
    <t>○</t>
    <phoneticPr fontId="2"/>
  </si>
  <si>
    <t>金額</t>
    <rPh sb="0" eb="2">
      <t>キンガク</t>
    </rPh>
    <phoneticPr fontId="2"/>
  </si>
  <si>
    <t>手数料</t>
    <rPh sb="0" eb="3">
      <t>テスウリョウ</t>
    </rPh>
    <phoneticPr fontId="2"/>
  </si>
  <si>
    <t>調査対象サービス</t>
    <rPh sb="0" eb="2">
      <t>チョウサ</t>
    </rPh>
    <rPh sb="2" eb="4">
      <t>タイショウ</t>
    </rPh>
    <phoneticPr fontId="2"/>
  </si>
  <si>
    <t>調査実施希望サービスと
実施手数料
（調査実施希望サービスに
○をしてください）</t>
    <rPh sb="0" eb="2">
      <t>チョウサ</t>
    </rPh>
    <rPh sb="2" eb="4">
      <t>ジッシ</t>
    </rPh>
    <rPh sb="4" eb="6">
      <t>キボウ</t>
    </rPh>
    <rPh sb="12" eb="14">
      <t>ジッシ</t>
    </rPh>
    <rPh sb="14" eb="17">
      <t>テスウリョウ</t>
    </rPh>
    <rPh sb="19" eb="21">
      <t>チョウサ</t>
    </rPh>
    <rPh sb="21" eb="23">
      <t>ジッシ</t>
    </rPh>
    <rPh sb="23" eb="25">
      <t>キボウ</t>
    </rPh>
    <phoneticPr fontId="2"/>
  </si>
  <si>
    <t>合計</t>
    <rPh sb="0" eb="1">
      <t>ゴウ</t>
    </rPh>
    <rPh sb="1" eb="2">
      <t>ケイ</t>
    </rPh>
    <phoneticPr fontId="2"/>
  </si>
  <si>
    <t>：０３－５３８８－１３９５</t>
    <phoneticPr fontId="2"/>
  </si>
  <si>
    <t>訪問介護（予防含む）</t>
    <rPh sb="0" eb="2">
      <t>ホウモン</t>
    </rPh>
    <rPh sb="2" eb="4">
      <t>カイゴ</t>
    </rPh>
    <rPh sb="5" eb="7">
      <t>ヨボウ</t>
    </rPh>
    <rPh sb="7" eb="8">
      <t>フク</t>
    </rPh>
    <phoneticPr fontId="10"/>
  </si>
  <si>
    <t>訪問入浴介護（予防含む）</t>
    <rPh sb="0" eb="2">
      <t>ホウモン</t>
    </rPh>
    <rPh sb="2" eb="4">
      <t>ニュウヨク</t>
    </rPh>
    <rPh sb="4" eb="6">
      <t>カイゴ</t>
    </rPh>
    <phoneticPr fontId="11"/>
  </si>
  <si>
    <t>訪問看護（予防含む）</t>
    <rPh sb="0" eb="2">
      <t>ホウモン</t>
    </rPh>
    <rPh sb="2" eb="4">
      <t>カンゴ</t>
    </rPh>
    <phoneticPr fontId="10"/>
  </si>
  <si>
    <t>訪問リハビリテーション（予防含む）</t>
    <rPh sb="0" eb="2">
      <t>ホウモン</t>
    </rPh>
    <phoneticPr fontId="10"/>
  </si>
  <si>
    <t>福祉用具貸与（予防含む）</t>
    <rPh sb="0" eb="2">
      <t>フクシ</t>
    </rPh>
    <rPh sb="2" eb="4">
      <t>ヨウグ</t>
    </rPh>
    <rPh sb="4" eb="5">
      <t>カ</t>
    </rPh>
    <rPh sb="5" eb="6">
      <t>ヨ</t>
    </rPh>
    <phoneticPr fontId="10"/>
  </si>
  <si>
    <t>特定福祉用具販売（予防含む）</t>
    <rPh sb="0" eb="2">
      <t>トクテイ</t>
    </rPh>
    <rPh sb="2" eb="4">
      <t>フクシ</t>
    </rPh>
    <rPh sb="4" eb="6">
      <t>ヨウグ</t>
    </rPh>
    <rPh sb="6" eb="8">
      <t>ハンバイ</t>
    </rPh>
    <phoneticPr fontId="10"/>
  </si>
  <si>
    <t>通所介護（予防含む）</t>
    <rPh sb="0" eb="2">
      <t>ツウショ</t>
    </rPh>
    <rPh sb="2" eb="4">
      <t>カイゴ</t>
    </rPh>
    <phoneticPr fontId="10"/>
  </si>
  <si>
    <t>認知症対応型通所介護（予防含む）</t>
    <rPh sb="0" eb="2">
      <t>ニンチ</t>
    </rPh>
    <rPh sb="2" eb="3">
      <t>ショウ</t>
    </rPh>
    <rPh sb="3" eb="5">
      <t>タイオウ</t>
    </rPh>
    <rPh sb="5" eb="6">
      <t>ガタ</t>
    </rPh>
    <rPh sb="6" eb="8">
      <t>ツウショ</t>
    </rPh>
    <rPh sb="8" eb="10">
      <t>カイゴ</t>
    </rPh>
    <phoneticPr fontId="10"/>
  </si>
  <si>
    <t>通所リハビリテーション（予防含む）</t>
    <rPh sb="0" eb="2">
      <t>ツウショ</t>
    </rPh>
    <phoneticPr fontId="10"/>
  </si>
  <si>
    <t>特定施設入居者生活介護（有料：一般型）（予防含む）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ユウリョウ</t>
    </rPh>
    <rPh sb="15" eb="17">
      <t>イッパン</t>
    </rPh>
    <rPh sb="17" eb="18">
      <t>ガタ</t>
    </rPh>
    <phoneticPr fontId="10"/>
  </si>
  <si>
    <t>特定施設入居者生活介護（有料：外部型）（予防含む）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0"/>
  </si>
  <si>
    <t>短期入所生活介護（予防含む）</t>
    <rPh sb="0" eb="2">
      <t>タンキ</t>
    </rPh>
    <rPh sb="2" eb="4">
      <t>ニュウショ</t>
    </rPh>
    <rPh sb="4" eb="6">
      <t>セイカツ</t>
    </rPh>
    <rPh sb="6" eb="8">
      <t>カイゴ</t>
    </rPh>
    <phoneticPr fontId="10"/>
  </si>
  <si>
    <t>特定施設入居者生活介護（軽費：一般型）（予防含む）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ケイヒ</t>
    </rPh>
    <rPh sb="15" eb="17">
      <t>イッパン</t>
    </rPh>
    <rPh sb="17" eb="18">
      <t>ガタ</t>
    </rPh>
    <phoneticPr fontId="10"/>
  </si>
  <si>
    <t>特定施設入居者生活介護（軽費：外部型）（予防含む）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ケイヒ</t>
    </rPh>
    <rPh sb="15" eb="17">
      <t>ガイブ</t>
    </rPh>
    <rPh sb="17" eb="18">
      <t>カタ</t>
    </rPh>
    <phoneticPr fontId="10"/>
  </si>
  <si>
    <t>特定施設入居者生活介護（サービス付き高齢者向け住宅：一般型）（予防含む）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6" eb="17">
      <t>ツ</t>
    </rPh>
    <rPh sb="18" eb="21">
      <t>コウレイシャ</t>
    </rPh>
    <rPh sb="21" eb="22">
      <t>ム</t>
    </rPh>
    <rPh sb="23" eb="25">
      <t>ジュウタク</t>
    </rPh>
    <rPh sb="26" eb="29">
      <t>イッパンガタ</t>
    </rPh>
    <phoneticPr fontId="10"/>
  </si>
  <si>
    <t>特定施設入居者生活介護（サービス付き高齢者向け住宅：外部型）（予防含む）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6" eb="17">
      <t>ツ</t>
    </rPh>
    <rPh sb="18" eb="21">
      <t>コウレイシャ</t>
    </rPh>
    <rPh sb="21" eb="22">
      <t>ム</t>
    </rPh>
    <rPh sb="23" eb="25">
      <t>ジュウタク</t>
    </rPh>
    <rPh sb="26" eb="28">
      <t>ガイブ</t>
    </rPh>
    <rPh sb="28" eb="29">
      <t>カタ</t>
    </rPh>
    <phoneticPr fontId="10"/>
  </si>
  <si>
    <t>短期入所療養介護（介護老人保健施設）（予防含む）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カイゴ</t>
    </rPh>
    <rPh sb="11" eb="13">
      <t>ロウジン</t>
    </rPh>
    <rPh sb="13" eb="15">
      <t>ホケン</t>
    </rPh>
    <rPh sb="15" eb="17">
      <t>シセツ</t>
    </rPh>
    <phoneticPr fontId="10"/>
  </si>
  <si>
    <t>短期入所療養介護（介護療養型医療施設）（予防含む）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カイゴ</t>
    </rPh>
    <rPh sb="11" eb="13">
      <t>リョウヨウ</t>
    </rPh>
    <rPh sb="13" eb="14">
      <t>ガタ</t>
    </rPh>
    <rPh sb="14" eb="16">
      <t>イリョウ</t>
    </rPh>
    <rPh sb="16" eb="18">
      <t>シセツ</t>
    </rPh>
    <phoneticPr fontId="10"/>
  </si>
  <si>
    <t>小規模多機能型居宅介護（予防含む）</t>
    <rPh sb="0" eb="3">
      <t>ショウキボ</t>
    </rPh>
    <rPh sb="3" eb="6">
      <t>タキノウ</t>
    </rPh>
    <rPh sb="6" eb="7">
      <t>カタ</t>
    </rPh>
    <rPh sb="7" eb="9">
      <t>キョタク</t>
    </rPh>
    <rPh sb="9" eb="11">
      <t>カイゴ</t>
    </rPh>
    <phoneticPr fontId="10"/>
  </si>
  <si>
    <t>認知症対応型共同生活介護（予防含む）</t>
    <rPh sb="0" eb="2">
      <t>ニンチ</t>
    </rPh>
    <rPh sb="2" eb="3">
      <t>ショウ</t>
    </rPh>
    <rPh sb="3" eb="5">
      <t>タイオウ</t>
    </rPh>
    <rPh sb="5" eb="6">
      <t>ガタ</t>
    </rPh>
    <rPh sb="6" eb="8">
      <t>キョウドウ</t>
    </rPh>
    <rPh sb="8" eb="10">
      <t>セイカツ</t>
    </rPh>
    <rPh sb="10" eb="12">
      <t>カイゴ</t>
    </rPh>
    <phoneticPr fontId="10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</si>
  <si>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</si>
  <si>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あて先</t>
    <rPh sb="2" eb="3">
      <t>サキ</t>
    </rPh>
    <phoneticPr fontId="2"/>
  </si>
  <si>
    <t>FAX番号</t>
    <rPh sb="3" eb="5">
      <t>バンゴウ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</si>
  <si>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</si>
  <si>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　居宅介護支援</t>
    <rPh sb="1" eb="3">
      <t>キョタク</t>
    </rPh>
    <rPh sb="3" eb="5">
      <t>カイゴ</t>
    </rPh>
    <rPh sb="5" eb="7">
      <t>シエン</t>
    </rPh>
    <phoneticPr fontId="10"/>
  </si>
  <si>
    <t>指定療養通所介護</t>
    <rPh sb="0" eb="2">
      <t>シテイ</t>
    </rPh>
    <rPh sb="2" eb="4">
      <t>リョウヨウ</t>
    </rPh>
    <rPh sb="4" eb="6">
      <t>ツウショ</t>
    </rPh>
    <rPh sb="6" eb="8">
      <t>カイゴ</t>
    </rPh>
    <phoneticPr fontId="10"/>
  </si>
  <si>
    <t>様式3</t>
    <rPh sb="0" eb="2">
      <t>ヨウシキ</t>
    </rPh>
    <phoneticPr fontId="2"/>
  </si>
  <si>
    <t>令和　　　　　年　　　　　月　　　　　日</t>
    <rPh sb="0" eb="2">
      <t>レイワ</t>
    </rPh>
    <rPh sb="7" eb="8">
      <t>ネン</t>
    </rPh>
    <rPh sb="13" eb="14">
      <t>ガツ</t>
    </rPh>
    <rPh sb="19" eb="20">
      <t>ニチ</t>
    </rPh>
    <phoneticPr fontId="2"/>
  </si>
  <si>
    <t>看護小規模多機能型居宅介護【複合型サービス】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</si>
  <si>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</si>
  <si>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短期入所療養介護（介護医療院）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カイゴ</t>
    </rPh>
    <rPh sb="11" eb="13">
      <t>イリョウ</t>
    </rPh>
    <rPh sb="13" eb="14">
      <t>イン</t>
    </rPh>
    <phoneticPr fontId="2"/>
  </si>
  <si>
    <t>： 東京都福祉局高齢者施策推進部介護保険課　介護保険担当　行</t>
    <rPh sb="2" eb="4">
      <t>トウキョウ</t>
    </rPh>
    <rPh sb="4" eb="5">
      <t>ト</t>
    </rPh>
    <rPh sb="5" eb="7">
      <t>フクシ</t>
    </rPh>
    <rPh sb="7" eb="8">
      <t>キョク</t>
    </rPh>
    <rPh sb="8" eb="10">
      <t>コウレイ</t>
    </rPh>
    <rPh sb="10" eb="11">
      <t>シャ</t>
    </rPh>
    <rPh sb="11" eb="13">
      <t>シサク</t>
    </rPh>
    <rPh sb="13" eb="16">
      <t>スイシンブ</t>
    </rPh>
    <rPh sb="16" eb="18">
      <t>カイゴ</t>
    </rPh>
    <rPh sb="18" eb="20">
      <t>ホケン</t>
    </rPh>
    <rPh sb="20" eb="21">
      <t>カ</t>
    </rPh>
    <rPh sb="22" eb="24">
      <t>カイゴ</t>
    </rPh>
    <rPh sb="24" eb="26">
      <t>ホケン</t>
    </rPh>
    <rPh sb="26" eb="28">
      <t>タントウ</t>
    </rPh>
    <rPh sb="29" eb="30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</si>
</sst>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 wrapText="1"/>
    </xf>
    <xf numFmtId="0" fontId="12" fillId="0" borderId="7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 shrinkToFit="1"/>
    </xf>
    <xf numFmtId="0" fontId="13" fillId="0" borderId="8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0" fontId="12" fillId="0" borderId="9" xfId="0" applyFont="1" applyBorder="1" applyAlignment="1">
      <alignment horizontal="left" vertical="center" indent="1"/>
    </xf>
    <xf numFmtId="0" fontId="13" fillId="0" borderId="10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3" fillId="0" borderId="10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  <xf numFmtId="0" fontId="13" fillId="0" borderId="20" xfId="0" applyFont="1" applyBorder="1">
      <alignment vertical="center"/>
    </xf>
    <xf numFmtId="38" fontId="13" fillId="0" borderId="21" xfId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38" fontId="6" fillId="0" borderId="38" xfId="1" applyFont="1" applyBorder="1" applyAlignment="1">
      <alignment horizontal="center" vertical="center"/>
    </xf>
    <xf numFmtId="0" fontId="13" fillId="0" borderId="37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center" vertical="distributed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32" xfId="0" applyFont="1" applyBorder="1">
      <alignment vertical="center"/>
    </xf>
    <xf numFmtId="0" fontId="3" fillId="0" borderId="3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distributed" vertical="center" wrapText="1"/>
    </xf>
    <xf numFmtId="0" fontId="3" fillId="0" borderId="3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9" fillId="0" borderId="22" xfId="0" applyFont="1" applyBorder="1" applyAlignment="1">
      <alignment horizontal="left" vertical="center"/>
    </xf>
    <xf numFmtId="0" fontId="9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6" xfId="0" applyFont="1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0" borderId="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7"/>
  <sheetViews>
    <sheetView tabSelected="1" zoomScale="55" zoomScaleNormal="55" zoomScaleSheetLayoutView="70" workbookViewId="0">
      <selection activeCell="J9" sqref="J9"/>
    </sheetView>
  </sheetViews>
  <sheetFormatPr defaultRowHeight="17.25" x14ac:dyDescent="0.15"/>
  <cols>
    <col min="1" max="1" width="30.875" style="1" customWidth="1"/>
    <col min="2" max="2" width="80.75" style="1" customWidth="1"/>
    <col min="3" max="3" width="9.625" style="1" customWidth="1"/>
    <col min="4" max="4" width="15.75" style="1" customWidth="1"/>
    <col min="5" max="5" width="51.375" style="1" customWidth="1"/>
    <col min="6" max="16384" width="9" style="1"/>
  </cols>
  <sheetData>
    <row r="1" spans="1:5" ht="18" thickBot="1" x14ac:dyDescent="0.2">
      <c r="A1" s="1" t="s">
        <v>50</v>
      </c>
    </row>
    <row r="2" spans="1:5" ht="30" customHeight="1" thickTop="1" x14ac:dyDescent="0.15">
      <c r="A2" s="39" t="s">
        <v>0</v>
      </c>
      <c r="B2" s="40"/>
      <c r="C2" s="40"/>
      <c r="D2" s="40"/>
      <c r="E2" s="41"/>
    </row>
    <row r="3" spans="1:5" ht="6" customHeight="1" x14ac:dyDescent="0.15">
      <c r="A3" s="42"/>
      <c r="B3" s="43"/>
      <c r="C3" s="43"/>
      <c r="D3" s="43"/>
      <c r="E3" s="44"/>
    </row>
    <row r="4" spans="1:5" ht="36.75" customHeight="1" x14ac:dyDescent="0.15">
      <c r="A4" s="2"/>
      <c r="B4" s="35" t="s">
        <v>45</v>
      </c>
      <c r="C4" s="49" t="s">
        <v>55</v>
      </c>
      <c r="D4" s="50"/>
      <c r="E4" s="51"/>
    </row>
    <row r="5" spans="1:5" ht="33" customHeight="1" thickBot="1" x14ac:dyDescent="0.2">
      <c r="A5" s="3"/>
      <c r="B5" s="36" t="s">
        <v>46</v>
      </c>
      <c r="C5" s="63" t="s">
        <v>23</v>
      </c>
      <c r="D5" s="64"/>
      <c r="E5" s="65"/>
    </row>
    <row r="6" spans="1:5" ht="12" customHeight="1" thickTop="1" x14ac:dyDescent="0.15"/>
    <row r="7" spans="1:5" ht="35.25" customHeight="1" x14ac:dyDescent="0.15">
      <c r="A7" s="48" t="s">
        <v>8</v>
      </c>
      <c r="B7" s="48"/>
      <c r="C7" s="48"/>
      <c r="D7" s="48"/>
      <c r="E7" s="48"/>
    </row>
    <row r="8" spans="1:5" ht="27" customHeight="1" thickBot="1" x14ac:dyDescent="0.2">
      <c r="C8" s="45" t="s">
        <v>51</v>
      </c>
      <c r="D8" s="45"/>
      <c r="E8" s="45"/>
    </row>
    <row r="9" spans="1:5" ht="84" customHeight="1" thickBot="1" x14ac:dyDescent="0.2">
      <c r="A9" s="5" t="s">
        <v>1</v>
      </c>
      <c r="B9" s="66"/>
      <c r="C9" s="67"/>
      <c r="D9" s="67"/>
      <c r="E9" s="68"/>
    </row>
    <row r="10" spans="1:5" ht="43.5" customHeight="1" x14ac:dyDescent="0.15">
      <c r="A10" s="52" t="s">
        <v>5</v>
      </c>
      <c r="B10" s="54"/>
      <c r="C10" s="55"/>
      <c r="D10" s="55"/>
      <c r="E10" s="56"/>
    </row>
    <row r="11" spans="1:5" ht="36" customHeight="1" thickBot="1" x14ac:dyDescent="0.2">
      <c r="A11" s="53"/>
      <c r="B11" s="57"/>
      <c r="C11" s="58"/>
      <c r="D11" s="58"/>
      <c r="E11" s="59"/>
    </row>
    <row r="12" spans="1:5" ht="84.75" customHeight="1" thickBot="1" x14ac:dyDescent="0.2">
      <c r="A12" s="9" t="s">
        <v>6</v>
      </c>
      <c r="B12" s="60"/>
      <c r="C12" s="61"/>
      <c r="D12" s="61"/>
      <c r="E12" s="62"/>
    </row>
    <row r="13" spans="1:5" ht="84" customHeight="1" thickBot="1" x14ac:dyDescent="0.2">
      <c r="A13" s="6" t="s">
        <v>2</v>
      </c>
      <c r="B13" s="69" t="s">
        <v>7</v>
      </c>
      <c r="C13" s="70"/>
      <c r="D13" s="70"/>
      <c r="E13" s="71"/>
    </row>
    <row r="14" spans="1:5" ht="48" customHeight="1" thickBot="1" x14ac:dyDescent="0.2">
      <c r="A14" s="72" t="s">
        <v>21</v>
      </c>
      <c r="B14" s="18" t="s">
        <v>20</v>
      </c>
      <c r="C14" s="18" t="s">
        <v>17</v>
      </c>
      <c r="D14" s="17" t="s">
        <v>19</v>
      </c>
      <c r="E14" s="19" t="s">
        <v>18</v>
      </c>
    </row>
    <row r="15" spans="1:5" ht="27.75" customHeight="1" x14ac:dyDescent="0.15">
      <c r="A15" s="73"/>
      <c r="B15" s="15" t="s">
        <v>24</v>
      </c>
      <c r="C15" s="21"/>
      <c r="D15" s="23">
        <v>18300</v>
      </c>
      <c r="E15" s="28" t="str">
        <f>IF(C15="○",D15," ")</f>
        <v xml:space="preserve"> </v>
      </c>
    </row>
    <row r="16" spans="1:5" ht="27.75" customHeight="1" x14ac:dyDescent="0.15">
      <c r="A16" s="73"/>
      <c r="B16" s="10" t="s">
        <v>9</v>
      </c>
      <c r="C16" s="22"/>
      <c r="D16" s="27">
        <v>18300</v>
      </c>
      <c r="E16" s="29" t="str">
        <f>IF(C16="○",D16," ")</f>
        <v xml:space="preserve"> </v>
      </c>
    </row>
    <row r="17" spans="1:8" ht="27.75" customHeight="1" x14ac:dyDescent="0.15">
      <c r="A17" s="73"/>
      <c r="B17" s="11" t="s">
        <v>25</v>
      </c>
      <c r="C17" s="22"/>
      <c r="D17" s="26">
        <v>18300</v>
      </c>
      <c r="E17" s="29" t="str">
        <f t="shared" ref="E17:E52" si="0">IF(C17="○",D17," ")</f>
        <v xml:space="preserve"> </v>
      </c>
    </row>
    <row r="18" spans="1:8" ht="27.75" customHeight="1" x14ac:dyDescent="0.15">
      <c r="A18" s="73"/>
      <c r="B18" s="11" t="s">
        <v>26</v>
      </c>
      <c r="C18" s="22"/>
      <c r="D18" s="26">
        <v>18300</v>
      </c>
      <c r="E18" s="29" t="str">
        <f t="shared" si="0"/>
        <v xml:space="preserve"> </v>
      </c>
    </row>
    <row r="19" spans="1:8" ht="27.75" customHeight="1" x14ac:dyDescent="0.15">
      <c r="A19" s="73"/>
      <c r="B19" s="11" t="s">
        <v>49</v>
      </c>
      <c r="C19" s="22"/>
      <c r="D19" s="25">
        <v>18300</v>
      </c>
      <c r="E19" s="29" t="str">
        <f t="shared" si="0"/>
        <v xml:space="preserve"> </v>
      </c>
      <c r="H19" s="30"/>
    </row>
    <row r="20" spans="1:8" ht="27.75" customHeight="1" x14ac:dyDescent="0.15">
      <c r="A20" s="73"/>
      <c r="B20" s="11" t="s">
        <v>27</v>
      </c>
      <c r="C20" s="22"/>
      <c r="D20" s="26">
        <v>18300</v>
      </c>
      <c r="E20" s="29" t="str">
        <f t="shared" si="0"/>
        <v xml:space="preserve"> </v>
      </c>
    </row>
    <row r="21" spans="1:8" ht="27.75" customHeight="1" x14ac:dyDescent="0.15">
      <c r="A21" s="73"/>
      <c r="B21" s="16" t="s">
        <v>28</v>
      </c>
      <c r="C21" s="22"/>
      <c r="D21" s="26">
        <v>15100</v>
      </c>
      <c r="E21" s="29" t="str">
        <f t="shared" si="0"/>
        <v xml:space="preserve"> </v>
      </c>
    </row>
    <row r="22" spans="1:8" ht="27.75" customHeight="1" x14ac:dyDescent="0.15">
      <c r="A22" s="73"/>
      <c r="B22" s="16" t="s">
        <v>29</v>
      </c>
      <c r="C22" s="22"/>
      <c r="D22" s="26">
        <v>15100</v>
      </c>
      <c r="E22" s="29" t="str">
        <f t="shared" si="0"/>
        <v xml:space="preserve"> </v>
      </c>
    </row>
    <row r="23" spans="1:8" ht="27.75" customHeight="1" x14ac:dyDescent="0.15">
      <c r="A23" s="73"/>
      <c r="B23" s="14" t="s">
        <v>30</v>
      </c>
      <c r="C23" s="22"/>
      <c r="D23" s="26">
        <v>20000</v>
      </c>
      <c r="E23" s="29" t="str">
        <f t="shared" si="0"/>
        <v xml:space="preserve"> </v>
      </c>
    </row>
    <row r="24" spans="1:8" ht="27.75" customHeight="1" x14ac:dyDescent="0.15">
      <c r="A24" s="73"/>
      <c r="B24" s="11" t="s">
        <v>47</v>
      </c>
      <c r="C24" s="22"/>
      <c r="D24" s="26">
        <v>20000</v>
      </c>
      <c r="E24" s="29"/>
    </row>
    <row r="25" spans="1:8" ht="27.75" customHeight="1" x14ac:dyDescent="0.15">
      <c r="A25" s="73"/>
      <c r="B25" s="11" t="s">
        <v>31</v>
      </c>
      <c r="C25" s="22"/>
      <c r="D25" s="26">
        <v>20000</v>
      </c>
      <c r="E25" s="29" t="str">
        <f t="shared" si="0"/>
        <v xml:space="preserve"> </v>
      </c>
    </row>
    <row r="26" spans="1:8" ht="27.75" customHeight="1" x14ac:dyDescent="0.15">
      <c r="A26" s="73"/>
      <c r="B26" s="11" t="s">
        <v>49</v>
      </c>
      <c r="C26" s="22"/>
      <c r="D26" s="26">
        <v>20000</v>
      </c>
      <c r="E26" s="29" t="str">
        <f t="shared" si="0"/>
        <v xml:space="preserve"> </v>
      </c>
    </row>
    <row r="27" spans="1:8" ht="27.75" customHeight="1" x14ac:dyDescent="0.15">
      <c r="A27" s="73"/>
      <c r="B27" s="11" t="s">
        <v>32</v>
      </c>
      <c r="C27" s="22"/>
      <c r="D27" s="26">
        <v>20000</v>
      </c>
      <c r="E27" s="29" t="str">
        <f t="shared" si="0"/>
        <v xml:space="preserve"> </v>
      </c>
    </row>
    <row r="28" spans="1:8" ht="27.75" customHeight="1" x14ac:dyDescent="0.15">
      <c r="A28" s="73"/>
      <c r="B28" s="11" t="s">
        <v>49</v>
      </c>
      <c r="C28" s="22"/>
      <c r="D28" s="26">
        <v>20000</v>
      </c>
      <c r="E28" s="29" t="str">
        <f t="shared" si="0"/>
        <v xml:space="preserve"> </v>
      </c>
    </row>
    <row r="29" spans="1:8" ht="27.75" customHeight="1" x14ac:dyDescent="0.15">
      <c r="A29" s="73"/>
      <c r="B29" s="11" t="s">
        <v>33</v>
      </c>
      <c r="C29" s="22"/>
      <c r="D29" s="26">
        <v>20000</v>
      </c>
      <c r="E29" s="29" t="str">
        <f t="shared" si="0"/>
        <v xml:space="preserve"> </v>
      </c>
    </row>
    <row r="30" spans="1:8" ht="27.75" customHeight="1" x14ac:dyDescent="0.15">
      <c r="A30" s="73"/>
      <c r="B30" s="11" t="s">
        <v>10</v>
      </c>
      <c r="C30" s="22"/>
      <c r="D30" s="26">
        <v>20000</v>
      </c>
      <c r="E30" s="29" t="str">
        <f t="shared" si="0"/>
        <v xml:space="preserve"> </v>
      </c>
    </row>
    <row r="31" spans="1:8" ht="27.75" customHeight="1" x14ac:dyDescent="0.15">
      <c r="A31" s="73"/>
      <c r="B31" s="12" t="s">
        <v>34</v>
      </c>
      <c r="C31" s="22"/>
      <c r="D31" s="26">
        <v>20000</v>
      </c>
      <c r="E31" s="29" t="str">
        <f t="shared" si="0"/>
        <v xml:space="preserve"> </v>
      </c>
    </row>
    <row r="32" spans="1:8" ht="27.75" customHeight="1" x14ac:dyDescent="0.15">
      <c r="A32" s="73"/>
      <c r="B32" s="11" t="s">
        <v>35</v>
      </c>
      <c r="C32" s="22"/>
      <c r="D32" s="26">
        <v>20000</v>
      </c>
      <c r="E32" s="29" t="str">
        <f t="shared" si="0"/>
        <v xml:space="preserve"> </v>
      </c>
    </row>
    <row r="33" spans="1:5" ht="27.75" customHeight="1" x14ac:dyDescent="0.15">
      <c r="A33" s="73"/>
      <c r="B33" s="11" t="s">
        <v>36</v>
      </c>
      <c r="C33" s="22"/>
      <c r="D33" s="26">
        <v>20000</v>
      </c>
      <c r="E33" s="29" t="str">
        <f t="shared" si="0"/>
        <v xml:space="preserve"> </v>
      </c>
    </row>
    <row r="34" spans="1:5" ht="27.75" customHeight="1" x14ac:dyDescent="0.15">
      <c r="A34" s="73"/>
      <c r="B34" s="11" t="s">
        <v>15</v>
      </c>
      <c r="C34" s="22"/>
      <c r="D34" s="26">
        <v>20000</v>
      </c>
      <c r="E34" s="29" t="str">
        <f t="shared" si="0"/>
        <v xml:space="preserve"> </v>
      </c>
    </row>
    <row r="35" spans="1:5" ht="27.75" customHeight="1" x14ac:dyDescent="0.15">
      <c r="A35" s="73"/>
      <c r="B35" s="12" t="s">
        <v>37</v>
      </c>
      <c r="C35" s="22"/>
      <c r="D35" s="26">
        <v>20000</v>
      </c>
      <c r="E35" s="29" t="str">
        <f t="shared" si="0"/>
        <v xml:space="preserve"> </v>
      </c>
    </row>
    <row r="36" spans="1:5" ht="27.75" customHeight="1" x14ac:dyDescent="0.15">
      <c r="A36" s="73"/>
      <c r="B36" s="12" t="s">
        <v>38</v>
      </c>
      <c r="C36" s="22"/>
      <c r="D36" s="26">
        <v>20000</v>
      </c>
      <c r="E36" s="29" t="str">
        <f t="shared" si="0"/>
        <v xml:space="preserve"> </v>
      </c>
    </row>
    <row r="37" spans="1:5" ht="27.75" customHeight="1" x14ac:dyDescent="0.15">
      <c r="A37" s="73"/>
      <c r="B37" s="12" t="s">
        <v>39</v>
      </c>
      <c r="C37" s="22"/>
      <c r="D37" s="26">
        <v>20000</v>
      </c>
      <c r="E37" s="29" t="str">
        <f t="shared" si="0"/>
        <v xml:space="preserve"> </v>
      </c>
    </row>
    <row r="38" spans="1:5" ht="27.75" customHeight="1" x14ac:dyDescent="0.15">
      <c r="A38" s="73"/>
      <c r="B38" s="12" t="s">
        <v>16</v>
      </c>
      <c r="C38" s="22"/>
      <c r="D38" s="26">
        <v>20000</v>
      </c>
      <c r="E38" s="29" t="str">
        <f t="shared" si="0"/>
        <v xml:space="preserve"> </v>
      </c>
    </row>
    <row r="39" spans="1:5" ht="27.75" customHeight="1" x14ac:dyDescent="0.15">
      <c r="A39" s="73"/>
      <c r="B39" s="11" t="s">
        <v>11</v>
      </c>
      <c r="C39" s="22"/>
      <c r="D39" s="26">
        <v>20000</v>
      </c>
      <c r="E39" s="29" t="str">
        <f t="shared" si="0"/>
        <v xml:space="preserve"> </v>
      </c>
    </row>
    <row r="40" spans="1:5" ht="27.75" customHeight="1" x14ac:dyDescent="0.15">
      <c r="A40" s="73"/>
      <c r="B40" s="11" t="s">
        <v>35</v>
      </c>
      <c r="C40" s="22"/>
      <c r="D40" s="26">
        <v>20000</v>
      </c>
      <c r="E40" s="29" t="str">
        <f t="shared" si="0"/>
        <v xml:space="preserve"> </v>
      </c>
    </row>
    <row r="41" spans="1:5" ht="27.75" customHeight="1" x14ac:dyDescent="0.15">
      <c r="A41" s="73"/>
      <c r="B41" s="11" t="s">
        <v>12</v>
      </c>
      <c r="C41" s="22"/>
      <c r="D41" s="26">
        <v>20000</v>
      </c>
      <c r="E41" s="29" t="str">
        <f t="shared" si="0"/>
        <v xml:space="preserve"> </v>
      </c>
    </row>
    <row r="42" spans="1:5" ht="27.75" customHeight="1" x14ac:dyDescent="0.15">
      <c r="A42" s="73"/>
      <c r="B42" s="11" t="s">
        <v>13</v>
      </c>
      <c r="C42" s="22"/>
      <c r="D42" s="26">
        <v>20000</v>
      </c>
      <c r="E42" s="29" t="str">
        <f t="shared" si="0"/>
        <v xml:space="preserve"> </v>
      </c>
    </row>
    <row r="43" spans="1:5" ht="27.75" customHeight="1" x14ac:dyDescent="0.15">
      <c r="A43" s="73"/>
      <c r="B43" s="11" t="s">
        <v>40</v>
      </c>
      <c r="C43" s="22"/>
      <c r="D43" s="26">
        <v>20000</v>
      </c>
      <c r="E43" s="29" t="str">
        <f t="shared" si="0"/>
        <v xml:space="preserve"> </v>
      </c>
    </row>
    <row r="44" spans="1:5" ht="27.75" customHeight="1" x14ac:dyDescent="0.15">
      <c r="A44" s="73"/>
      <c r="B44" s="11" t="s">
        <v>14</v>
      </c>
      <c r="C44" s="22"/>
      <c r="D44" s="26">
        <v>20000</v>
      </c>
      <c r="E44" s="29" t="str">
        <f t="shared" si="0"/>
        <v xml:space="preserve"> </v>
      </c>
    </row>
    <row r="45" spans="1:5" ht="27.75" customHeight="1" x14ac:dyDescent="0.15">
      <c r="A45" s="73"/>
      <c r="B45" s="11" t="s">
        <v>41</v>
      </c>
      <c r="C45" s="22"/>
      <c r="D45" s="26">
        <v>20000</v>
      </c>
      <c r="E45" s="29" t="str">
        <f t="shared" si="0"/>
        <v xml:space="preserve"> </v>
      </c>
    </row>
    <row r="46" spans="1:5" ht="27.75" customHeight="1" x14ac:dyDescent="0.15">
      <c r="A46" s="73"/>
      <c r="B46" s="20" t="s">
        <v>48</v>
      </c>
      <c r="C46" s="22"/>
      <c r="D46" s="26">
        <v>14500</v>
      </c>
      <c r="E46" s="29" t="str">
        <f t="shared" si="0"/>
        <v xml:space="preserve"> </v>
      </c>
    </row>
    <row r="47" spans="1:5" ht="27.75" customHeight="1" x14ac:dyDescent="0.15">
      <c r="A47" s="73"/>
      <c r="B47" s="14" t="s">
        <v>42</v>
      </c>
      <c r="C47" s="22"/>
      <c r="D47" s="26">
        <v>14200</v>
      </c>
      <c r="E47" s="29" t="str">
        <f t="shared" si="0"/>
        <v xml:space="preserve"> </v>
      </c>
    </row>
    <row r="48" spans="1:5" ht="27.75" customHeight="1" x14ac:dyDescent="0.15">
      <c r="A48" s="73"/>
      <c r="B48" s="11" t="s">
        <v>43</v>
      </c>
      <c r="C48" s="22"/>
      <c r="D48" s="26">
        <v>14200</v>
      </c>
      <c r="E48" s="29" t="str">
        <f t="shared" si="0"/>
        <v xml:space="preserve"> </v>
      </c>
    </row>
    <row r="49" spans="1:5" ht="27.75" customHeight="1" x14ac:dyDescent="0.15">
      <c r="A49" s="73"/>
      <c r="B49" s="13" t="s">
        <v>44</v>
      </c>
      <c r="C49" s="24"/>
      <c r="D49" s="25">
        <v>22600</v>
      </c>
      <c r="E49" s="29" t="str">
        <f t="shared" si="0"/>
        <v xml:space="preserve"> </v>
      </c>
    </row>
    <row r="50" spans="1:5" ht="27.75" customHeight="1" x14ac:dyDescent="0.15">
      <c r="A50" s="73"/>
      <c r="B50" s="13" t="s">
        <v>52</v>
      </c>
      <c r="C50" s="24"/>
      <c r="D50" s="26">
        <v>21800</v>
      </c>
      <c r="E50" s="29" t="str">
        <f t="shared" si="0"/>
        <v xml:space="preserve"> </v>
      </c>
    </row>
    <row r="51" spans="1:5" ht="27.75" customHeight="1" x14ac:dyDescent="0.15">
      <c r="A51" s="73"/>
      <c r="B51" s="38" t="s">
        <v>53</v>
      </c>
      <c r="C51" s="24"/>
      <c r="D51" s="27">
        <v>20000</v>
      </c>
      <c r="E51" s="37" t="str">
        <f t="shared" si="0"/>
        <v xml:space="preserve"> </v>
      </c>
    </row>
    <row r="52" spans="1:5" ht="27.75" customHeight="1" x14ac:dyDescent="0.15">
      <c r="A52" s="73"/>
      <c r="B52" s="38" t="s">
        <v>54</v>
      </c>
      <c r="C52" s="24"/>
      <c r="D52" s="27">
        <v>20000</v>
      </c>
      <c r="E52" s="37" t="str">
        <f t="shared" si="0"/>
        <v xml:space="preserve"> </v>
      </c>
    </row>
    <row r="53" spans="1:5" ht="27.75" customHeight="1" thickBot="1" x14ac:dyDescent="0.2">
      <c r="A53" s="74"/>
      <c r="B53" s="31" t="s">
        <v>22</v>
      </c>
      <c r="C53" s="34" t="str">
        <f>IF(COUNTA(C15:C50)=0," ",COUNTA(C15:C50))</f>
        <v xml:space="preserve"> </v>
      </c>
      <c r="D53" s="33"/>
      <c r="E53" s="32" t="str">
        <f>IF(SUM(E15:E50)=0," ",SUM(E15:E50))</f>
        <v xml:space="preserve"> </v>
      </c>
    </row>
    <row r="54" spans="1:5" ht="84.75" customHeight="1" thickBot="1" x14ac:dyDescent="0.2">
      <c r="A54" s="6" t="s">
        <v>3</v>
      </c>
      <c r="B54" s="8"/>
      <c r="C54" s="46" t="s">
        <v>4</v>
      </c>
      <c r="D54" s="47"/>
      <c r="E54" s="7"/>
    </row>
    <row r="55" spans="1:5" ht="69.75" customHeight="1" x14ac:dyDescent="0.15">
      <c r="A55" s="4"/>
    </row>
    <row r="56" spans="1:5" ht="6" customHeight="1" x14ac:dyDescent="0.15">
      <c r="A56"/>
    </row>
    <row r="57" spans="1:5" ht="38.1" customHeight="1" x14ac:dyDescent="0.15"/>
  </sheetData>
  <mergeCells count="12">
    <mergeCell ref="A2:E3"/>
    <mergeCell ref="C8:E8"/>
    <mergeCell ref="C54:D54"/>
    <mergeCell ref="A7:E7"/>
    <mergeCell ref="C4:E4"/>
    <mergeCell ref="A10:A11"/>
    <mergeCell ref="B10:E11"/>
    <mergeCell ref="B12:E12"/>
    <mergeCell ref="C5:E5"/>
    <mergeCell ref="B9:E9"/>
    <mergeCell ref="B13:E13"/>
    <mergeCell ref="A14:A53"/>
  </mergeCells>
  <phoneticPr fontId="2"/>
  <dataValidations count="1">
    <dataValidation type="list" allowBlank="1" showInputMessage="1" showErrorMessage="1" sqref="C15:C25 C26:C52" xr:uid="{00000000-0002-0000-0000-000000000000}">
      <formula1>$H$19</formula1>
    </dataValidation>
  </dataValidations>
  <printOptions horizontalCentered="1"/>
  <pageMargins left="0.39370078740157483" right="0.35433070866141736" top="0.51181102362204722" bottom="0.23622047244094491" header="0.51181102362204722" footer="0.19685039370078741"/>
  <pageSetup paperSize="9" scale="4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調査実施申請書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sinzai113</cp:lastModifiedBy>
  <cp:lastPrinted>2020-07-22T05:56:46Z</cp:lastPrinted>
  <dcterms:created xsi:type="dcterms:W3CDTF">2008-06-25T09:59:55Z</dcterms:created>
  <dcterms:modified xsi:type="dcterms:W3CDTF">2023-06-28T01:28:40Z</dcterms:modified>
</cp:coreProperties>
</file>